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365almere-my.sharepoint.com/personal/cjcdekker_almere_nl/Documents/Bureaublad/Content website/Downloads/Basisdocumenten/"/>
    </mc:Choice>
  </mc:AlternateContent>
  <xr:revisionPtr revIDLastSave="1" documentId="8_{3B160066-CE96-4CE1-98EC-7033CE9F7BB1}" xr6:coauthVersionLast="47" xr6:coauthVersionMax="47" xr10:uidLastSave="{2EBACFC3-343F-482A-9B2D-F0CAECC8080E}"/>
  <bookViews>
    <workbookView xWindow="-120" yWindow="-120" windowWidth="29040" windowHeight="175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Blad1!$A$1:$K$103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H90" i="1" l="1"/>
  <c r="G70" i="1"/>
  <c r="G59" i="1"/>
  <c r="G50" i="1"/>
  <c r="H40" i="1"/>
  <c r="H31" i="1"/>
  <c r="H76" i="1" l="1"/>
  <c r="H92" i="1" s="1"/>
  <c r="G93" i="1" s="1"/>
  <c r="H74" i="1"/>
  <c r="C16" i="1"/>
</calcChain>
</file>

<file path=xl/sharedStrings.xml><?xml version="1.0" encoding="utf-8"?>
<sst xmlns="http://schemas.openxmlformats.org/spreadsheetml/2006/main" count="112" uniqueCount="102">
  <si>
    <t>Stichtingskosten</t>
  </si>
  <si>
    <t>Bouwkosten</t>
  </si>
  <si>
    <t>Tuinaanleg</t>
  </si>
  <si>
    <t>Keuken</t>
  </si>
  <si>
    <t>Sanitair</t>
  </si>
  <si>
    <t>Stadsverwarming</t>
  </si>
  <si>
    <t>Electra</t>
  </si>
  <si>
    <t>Water</t>
  </si>
  <si>
    <t>Riolering</t>
  </si>
  <si>
    <t>Drainage</t>
  </si>
  <si>
    <t>Aansluitkosten</t>
  </si>
  <si>
    <t>Afwerking tuin op hoogte</t>
  </si>
  <si>
    <t>Constructeur</t>
  </si>
  <si>
    <t>Sonderingen</t>
  </si>
  <si>
    <t>Advieskosten</t>
  </si>
  <si>
    <t>Architect</t>
  </si>
  <si>
    <t>Bouwbegeleider</t>
  </si>
  <si>
    <t>Overige kosten</t>
  </si>
  <si>
    <t>Vloeren</t>
  </si>
  <si>
    <t>Wanden</t>
  </si>
  <si>
    <t>Stoffering</t>
  </si>
  <si>
    <t>Verhuizing</t>
  </si>
  <si>
    <t>Taxatierapport</t>
  </si>
  <si>
    <t>Renteverlies tijdens de bouw</t>
  </si>
  <si>
    <t>Bereidstellingprovisie</t>
  </si>
  <si>
    <t xml:space="preserve">Kosten NHG </t>
  </si>
  <si>
    <t>Notaris</t>
  </si>
  <si>
    <t>Duurzaamheidsadviseur</t>
  </si>
  <si>
    <t>Totale kosten</t>
  </si>
  <si>
    <t>Resterend buget</t>
  </si>
  <si>
    <t>Budgetplanner zelfbouw</t>
  </si>
  <si>
    <t>Totaal stichtingskosten</t>
  </si>
  <si>
    <t>Totaal advieskosten</t>
  </si>
  <si>
    <t xml:space="preserve">Wil je hulp bij het in kaart brengen van de kosten? </t>
  </si>
  <si>
    <t xml:space="preserve">Professionals zoals financieel adviseurs, bouwbegeleiders en architecten kunnen helpen. </t>
  </si>
  <si>
    <t>Mijn budget is</t>
  </si>
  <si>
    <t>Kavelnummer</t>
  </si>
  <si>
    <t>Datum reservering</t>
  </si>
  <si>
    <t>Uiterste datum betaalde reservering</t>
  </si>
  <si>
    <t>Uiterste datum koopovereenkomst</t>
  </si>
  <si>
    <t>Financieringskosten</t>
  </si>
  <si>
    <t>Adviseur overig</t>
  </si>
  <si>
    <t>incl. btw</t>
  </si>
  <si>
    <t>* Kavelprijzen zijn vrijgesteld van btw, m.u.v. kavels in Overgooi en De laren</t>
  </si>
  <si>
    <t>Bijkomende kosten</t>
  </si>
  <si>
    <t>3.1</t>
  </si>
  <si>
    <t>Hemelwaterafvoer</t>
  </si>
  <si>
    <t xml:space="preserve">Bouwleges omgevingsvergunning </t>
  </si>
  <si>
    <t>Overbruggingskosten</t>
  </si>
  <si>
    <t>Advies- en afsluitkosten hypotheek</t>
  </si>
  <si>
    <t>Bij het ruilen van een kavel</t>
  </si>
  <si>
    <t>Aanpassing inrit</t>
  </si>
  <si>
    <t>Aanleg en inrichting tuin</t>
  </si>
  <si>
    <t>Totaal kosten buiten stichtingskosten</t>
  </si>
  <si>
    <t>1.0</t>
  </si>
  <si>
    <t>2.0</t>
  </si>
  <si>
    <t>3.0</t>
  </si>
  <si>
    <t>1.1</t>
  </si>
  <si>
    <t>Bijkomende kosten kavel</t>
  </si>
  <si>
    <t>2.1</t>
  </si>
  <si>
    <t>Kavelprijs*</t>
  </si>
  <si>
    <t xml:space="preserve">Grondkosten </t>
  </si>
  <si>
    <t>1.2</t>
  </si>
  <si>
    <t>1.3</t>
  </si>
  <si>
    <t>Kadastrale kosten</t>
  </si>
  <si>
    <t>Bij het splitsen of samenvoegen van een kavel</t>
  </si>
  <si>
    <t>2.2</t>
  </si>
  <si>
    <t>Aanneemsom**</t>
  </si>
  <si>
    <t>** Aanneemsom en bijkomende kosten van de aannemer bestaan meestal uit de volgende onderdelen:</t>
  </si>
  <si>
    <t>-opslagen zoals algemene kosten, winst en risico en btw</t>
  </si>
  <si>
    <t>-CAR verzekering</t>
  </si>
  <si>
    <t xml:space="preserve">Keuken </t>
  </si>
  <si>
    <t>Overige stelposten</t>
  </si>
  <si>
    <t>Totaal grondkosten</t>
  </si>
  <si>
    <t>Totaal bouwkosten</t>
  </si>
  <si>
    <t>3.2</t>
  </si>
  <si>
    <t>Totaal financieringskosten</t>
  </si>
  <si>
    <t>3.3</t>
  </si>
  <si>
    <t>Leges en heffingen</t>
  </si>
  <si>
    <t>3.4</t>
  </si>
  <si>
    <t>3.5</t>
  </si>
  <si>
    <t>Totaal aansluitkosten</t>
  </si>
  <si>
    <t>Woningborg/SWK</t>
  </si>
  <si>
    <t>Onvoorzien</t>
  </si>
  <si>
    <t>Totaal bijkomende kosten</t>
  </si>
  <si>
    <t>Afwerking en inrichting woning</t>
  </si>
  <si>
    <t>Stelposten, indien opgenomen</t>
  </si>
  <si>
    <t xml:space="preserve">-materiaal en loonkosten; </t>
  </si>
  <si>
    <t>ex. btw</t>
  </si>
  <si>
    <t>Aan de juistheid van dit document kunnen geen rechten worden ontleend.</t>
  </si>
  <si>
    <t>A</t>
  </si>
  <si>
    <t>B</t>
  </si>
  <si>
    <t>Kosten die buiten de stichtingskosten vallen</t>
  </si>
  <si>
    <t xml:space="preserve">De velden kun je zelf invullen. Een aantal kosten is een vast gegeven, andere kosten zijn  </t>
  </si>
  <si>
    <t>afhankelijk van je persoonlijke situatie en woonwensen.</t>
  </si>
  <si>
    <t>Met deze budgetplanner kun je de kosten voor het bouwen van je droomhuis in kaart brengen.</t>
  </si>
  <si>
    <t>Disclaimer: dit overzicht is met zorg samengesteld, maar dient slechts als hulpmiddel.</t>
  </si>
  <si>
    <t>De kosten die je als zelfbouwer maakt voordat je hypotheek is verstrekt noemen we plankosten.</t>
  </si>
  <si>
    <t xml:space="preserve">Houd er rekening mee dat deze kosten veelal uit eigen middelen betaald moeten worden. </t>
  </si>
  <si>
    <t>2.3</t>
  </si>
  <si>
    <t>Duurzame toepassingen</t>
  </si>
  <si>
    <t>Gas * m.i.v. 1 juli 2018 is aardgasvrij bouwen wettelijk verplicht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</si>
</sst>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0">
    <font>
      <sz val="10"/>
      <color theme="1"/>
      <name val="Arial"/>
      <family val="2"/>
    </font>
    <font>
      <sz val="10"/>
      <color theme="1"/>
      <name val="DIN-Regular"/>
      <family val="2"/>
    </font>
    <font>
      <b/>
      <sz val="10"/>
      <color rgb="FF0070C0"/>
      <name val="DIN-Regular"/>
      <family val="2"/>
    </font>
    <font>
      <sz val="10"/>
      <color rgb="FF0070C0"/>
      <name val="DIN-Regular"/>
      <family val="2"/>
    </font>
    <font>
      <b/>
      <sz val="11"/>
      <color rgb="FF0070C0"/>
      <name val="DIN-Regular"/>
      <family val="2"/>
    </font>
    <font>
      <sz val="9"/>
      <color theme="1"/>
      <name val="DIN-Regular"/>
      <family val="2"/>
    </font>
    <font>
      <b/>
      <sz val="10"/>
      <name val="DIN-Regular"/>
      <family val="2"/>
    </font>
    <font>
      <b/>
      <sz val="10"/>
      <color theme="1"/>
      <name val="DIN-Regular"/>
      <family val="2"/>
    </font>
    <font>
      <sz val="10"/>
      <name val="DIN-Regular"/>
      <family val="2"/>
    </font>
    <font>
      <b/>
      <sz val="13"/>
      <color rgb="FF0070C0"/>
      <name val="DIN-Regular"/>
      <family val="2"/>
    </font>
    <font>
      <sz val="15"/>
      <color theme="1"/>
      <name val="DIN-Regular"/>
      <family val="2"/>
    </font>
    <font>
      <b/>
      <sz val="15"/>
      <color rgb="FF0070C0"/>
      <name val="DIN-Regular"/>
      <family val="2"/>
    </font>
    <font>
      <b/>
      <sz val="18"/>
      <color rgb="FF0070C0"/>
      <name val="Lexend"/>
    </font>
    <font>
      <b/>
      <sz val="14"/>
      <color rgb="FF0070C0"/>
      <name val="Lexend"/>
    </font>
    <font>
      <b/>
      <sz val="15"/>
      <color rgb="FF0070C0"/>
      <name val="Lexend"/>
    </font>
    <font>
      <b/>
      <sz val="13"/>
      <color rgb="FF0070C0"/>
      <name val="Lexend"/>
    </font>
    <font>
      <b/>
      <sz val="11"/>
      <color rgb="FF0070C0"/>
      <name val="Lexend"/>
    </font>
    <font>
      <b/>
      <sz val="11"/>
      <name val="Libre"/>
    </font>
    <font>
      <sz val="10"/>
      <name val="Libre"/>
    </font>
    <font>
      <sz val="10"/>
      <color theme="1"/>
      <name val="Libre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4" fontId="3" fillId="0" borderId="0" xfId="0" applyNumberFormat="1" applyFont="1"/>
    <xf numFmtId="44" fontId="1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quotePrefix="1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44" fontId="8" fillId="0" borderId="0" xfId="0" applyNumberFormat="1" applyFont="1"/>
    <xf numFmtId="14" fontId="2" fillId="0" borderId="0" xfId="0" applyNumberFormat="1" applyFont="1" applyAlignment="1">
      <alignment horizontal="left"/>
    </xf>
    <xf numFmtId="44" fontId="4" fillId="0" borderId="0" xfId="0" applyNumberFormat="1" applyFont="1"/>
    <xf numFmtId="0" fontId="9" fillId="0" borderId="0" xfId="0" applyFont="1"/>
    <xf numFmtId="44" fontId="9" fillId="0" borderId="0" xfId="0" applyNumberFormat="1" applyFont="1"/>
    <xf numFmtId="0" fontId="10" fillId="0" borderId="0" xfId="0" applyFont="1"/>
    <xf numFmtId="44" fontId="11" fillId="0" borderId="0" xfId="0" applyNumberFormat="1" applyFont="1"/>
    <xf numFmtId="0" fontId="1" fillId="0" borderId="2" xfId="0" applyFont="1" applyBorder="1"/>
    <xf numFmtId="44" fontId="1" fillId="0" borderId="2" xfId="0" applyNumberFormat="1" applyFont="1" applyBorder="1"/>
    <xf numFmtId="44" fontId="1" fillId="0" borderId="3" xfId="0" applyNumberFormat="1" applyFont="1" applyBorder="1"/>
    <xf numFmtId="0" fontId="6" fillId="0" borderId="1" xfId="0" applyFont="1" applyBorder="1"/>
    <xf numFmtId="0" fontId="1" fillId="0" borderId="1" xfId="0" applyFont="1" applyBorder="1"/>
    <xf numFmtId="0" fontId="1" fillId="0" borderId="3" xfId="0" applyFont="1" applyBorder="1"/>
    <xf numFmtId="0" fontId="8" fillId="0" borderId="2" xfId="0" applyFont="1" applyBorder="1"/>
    <xf numFmtId="0" fontId="7" fillId="0" borderId="1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19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0</xdr:row>
      <xdr:rowOff>190500</xdr:rowOff>
    </xdr:from>
    <xdr:to>
      <xdr:col>9</xdr:col>
      <xdr:colOff>504825</xdr:colOff>
      <xdr:row>6</xdr:row>
      <xdr:rowOff>154457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B065531B-F283-2EB5-E2B8-0E2030EC7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190500"/>
          <a:ext cx="1276350" cy="1306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2"/>
  <sheetViews>
    <sheetView tabSelected="1" workbookViewId="0">
      <selection activeCell="I107" sqref="I107"/>
    </sheetView>
  </sheetViews>
  <sheetFormatPr defaultRowHeight="12.75"/>
  <cols>
    <col min="1" max="1" width="4.140625" style="1" customWidth="1"/>
    <col min="2" max="2" width="37.7109375" style="1" customWidth="1"/>
    <col min="3" max="3" width="24" style="1" customWidth="1"/>
    <col min="4" max="4" width="8.5703125" style="1" bestFit="1" customWidth="1"/>
    <col min="5" max="5" width="9.42578125" style="1" bestFit="1" customWidth="1"/>
    <col min="6" max="6" width="9.140625" style="1"/>
    <col min="7" max="7" width="11.7109375" style="1" bestFit="1" customWidth="1"/>
    <col min="8" max="8" width="9.140625" style="1"/>
    <col min="9" max="9" width="9.5703125" style="1" customWidth="1"/>
    <col min="10" max="16384" width="9.140625" style="1"/>
  </cols>
  <sheetData>
    <row r="1" spans="2:8" ht="33">
      <c r="B1" s="29" t="s">
        <v>30</v>
      </c>
    </row>
    <row r="3" spans="2:8" ht="15">
      <c r="B3" s="35" t="s">
        <v>95</v>
      </c>
      <c r="C3" s="36"/>
      <c r="D3" s="36"/>
      <c r="E3" s="36"/>
      <c r="F3" s="36"/>
      <c r="G3" s="36"/>
      <c r="H3" s="37"/>
    </row>
    <row r="4" spans="2:8" ht="15">
      <c r="B4" s="35" t="s">
        <v>93</v>
      </c>
      <c r="C4" s="36"/>
      <c r="D4" s="36"/>
      <c r="E4" s="36"/>
      <c r="F4" s="36"/>
      <c r="G4" s="36"/>
      <c r="H4" s="37"/>
    </row>
    <row r="5" spans="2:8" ht="15">
      <c r="B5" s="35" t="s">
        <v>94</v>
      </c>
      <c r="C5" s="36"/>
      <c r="D5" s="36"/>
      <c r="E5" s="36"/>
      <c r="F5" s="36"/>
      <c r="G5" s="36"/>
      <c r="H5" s="37"/>
    </row>
    <row r="6" spans="2:8" ht="15">
      <c r="B6" s="35"/>
      <c r="C6" s="36"/>
      <c r="D6" s="36"/>
      <c r="E6" s="36"/>
      <c r="F6" s="36"/>
      <c r="G6" s="36"/>
      <c r="H6" s="37"/>
    </row>
    <row r="7" spans="2:8" ht="15">
      <c r="B7" s="35" t="s">
        <v>97</v>
      </c>
      <c r="C7" s="36"/>
      <c r="D7" s="36"/>
      <c r="E7" s="36"/>
      <c r="F7" s="36"/>
      <c r="G7" s="36"/>
      <c r="H7" s="37"/>
    </row>
    <row r="8" spans="2:8" ht="15">
      <c r="B8" s="35" t="s">
        <v>98</v>
      </c>
      <c r="C8" s="36"/>
      <c r="D8" s="36"/>
      <c r="E8" s="36"/>
      <c r="F8" s="36"/>
      <c r="G8" s="36"/>
      <c r="H8" s="37"/>
    </row>
    <row r="9" spans="2:8" ht="15">
      <c r="B9" s="35"/>
      <c r="C9" s="36"/>
      <c r="D9" s="36"/>
      <c r="E9" s="36"/>
      <c r="F9" s="36"/>
      <c r="G9" s="36"/>
      <c r="H9" s="37"/>
    </row>
    <row r="10" spans="2:8" ht="15">
      <c r="B10" s="35" t="s">
        <v>33</v>
      </c>
      <c r="C10" s="36"/>
      <c r="D10" s="36"/>
      <c r="E10" s="36"/>
      <c r="F10" s="36"/>
      <c r="G10" s="36"/>
      <c r="H10" s="37"/>
    </row>
    <row r="11" spans="2:8" ht="15">
      <c r="B11" s="35" t="s">
        <v>34</v>
      </c>
      <c r="C11" s="36"/>
      <c r="D11" s="36"/>
      <c r="E11" s="36"/>
      <c r="F11" s="36"/>
      <c r="G11" s="36"/>
      <c r="H11" s="37"/>
    </row>
    <row r="12" spans="2:8" ht="15">
      <c r="B12" s="35"/>
      <c r="C12" s="36"/>
      <c r="D12" s="36"/>
      <c r="E12" s="36"/>
      <c r="F12" s="36"/>
      <c r="G12" s="36"/>
      <c r="H12" s="37"/>
    </row>
    <row r="14" spans="2:8" ht="26.25">
      <c r="B14" s="30" t="s">
        <v>36</v>
      </c>
    </row>
    <row r="15" spans="2:8">
      <c r="B15" s="2" t="s">
        <v>37</v>
      </c>
      <c r="C15" s="15">
        <v>45139</v>
      </c>
    </row>
    <row r="16" spans="2:8">
      <c r="B16" s="2" t="s">
        <v>38</v>
      </c>
      <c r="C16" s="15">
        <f>EDATE(C15,3)</f>
        <v>45231</v>
      </c>
    </row>
    <row r="17" spans="1:9">
      <c r="B17" s="2" t="s">
        <v>39</v>
      </c>
      <c r="C17" s="15">
        <f>EDATE(C15,12)</f>
        <v>45505</v>
      </c>
      <c r="D17" s="2"/>
      <c r="E17" s="2"/>
    </row>
    <row r="18" spans="1:9">
      <c r="D18" s="2"/>
      <c r="E18" s="2"/>
    </row>
    <row r="20" spans="1:9" s="19" customFormat="1" ht="27.75">
      <c r="B20" s="31" t="s">
        <v>35</v>
      </c>
      <c r="G20" s="20">
        <v>0</v>
      </c>
    </row>
    <row r="21" spans="1:9">
      <c r="D21" s="5"/>
    </row>
    <row r="22" spans="1:9" ht="23.25">
      <c r="A22" s="7" t="s">
        <v>90</v>
      </c>
      <c r="B22" s="32" t="s">
        <v>0</v>
      </c>
    </row>
    <row r="23" spans="1:9" ht="18">
      <c r="B23" s="17"/>
      <c r="D23" s="2"/>
      <c r="E23" s="2" t="s">
        <v>88</v>
      </c>
      <c r="F23" s="2" t="s">
        <v>42</v>
      </c>
      <c r="G23" s="2"/>
    </row>
    <row r="24" spans="1:9" ht="21">
      <c r="A24" s="7" t="s">
        <v>54</v>
      </c>
      <c r="B24" s="33" t="s">
        <v>61</v>
      </c>
    </row>
    <row r="25" spans="1:9">
      <c r="A25" s="10" t="s">
        <v>57</v>
      </c>
      <c r="B25" s="24" t="s">
        <v>60</v>
      </c>
      <c r="C25" s="21"/>
      <c r="D25" s="21"/>
      <c r="E25" s="22">
        <v>0</v>
      </c>
      <c r="F25" s="23">
        <v>0</v>
      </c>
    </row>
    <row r="26" spans="1:9">
      <c r="A26" s="10" t="s">
        <v>62</v>
      </c>
      <c r="B26" s="24" t="s">
        <v>64</v>
      </c>
      <c r="C26" s="21"/>
      <c r="D26" s="21"/>
      <c r="E26" s="22">
        <v>0</v>
      </c>
      <c r="F26" s="23">
        <v>0</v>
      </c>
    </row>
    <row r="27" spans="1:9">
      <c r="A27" s="10" t="s">
        <v>63</v>
      </c>
      <c r="B27" s="24" t="s">
        <v>58</v>
      </c>
      <c r="C27" s="21"/>
      <c r="D27" s="21"/>
      <c r="E27" s="22">
        <v>0</v>
      </c>
      <c r="F27" s="23">
        <v>0</v>
      </c>
    </row>
    <row r="28" spans="1:9">
      <c r="A28" s="6"/>
      <c r="B28" s="25" t="s">
        <v>50</v>
      </c>
      <c r="C28" s="21"/>
      <c r="D28" s="21"/>
      <c r="E28" s="22">
        <v>0</v>
      </c>
      <c r="F28" s="23">
        <v>0</v>
      </c>
    </row>
    <row r="29" spans="1:9">
      <c r="A29" s="6"/>
      <c r="B29" s="25" t="s">
        <v>65</v>
      </c>
      <c r="C29" s="21"/>
      <c r="D29" s="21"/>
      <c r="E29" s="22">
        <v>0</v>
      </c>
      <c r="F29" s="23">
        <v>0</v>
      </c>
    </row>
    <row r="30" spans="1:9">
      <c r="A30" s="6"/>
      <c r="B30" s="25" t="s">
        <v>51</v>
      </c>
      <c r="C30" s="21"/>
      <c r="D30" s="21"/>
      <c r="E30" s="22">
        <v>0</v>
      </c>
      <c r="F30" s="23">
        <v>0</v>
      </c>
    </row>
    <row r="31" spans="1:9" ht="21">
      <c r="A31" s="6"/>
      <c r="C31" s="33" t="s">
        <v>73</v>
      </c>
      <c r="H31" s="16">
        <f>SUM(F25:F30)</f>
        <v>0</v>
      </c>
      <c r="I31" s="2" t="s">
        <v>42</v>
      </c>
    </row>
    <row r="32" spans="1:9">
      <c r="A32" s="6"/>
    </row>
    <row r="33" spans="1:9" ht="21">
      <c r="A33" s="7" t="s">
        <v>55</v>
      </c>
      <c r="B33" s="33" t="s">
        <v>1</v>
      </c>
      <c r="D33" s="5"/>
    </row>
    <row r="34" spans="1:9">
      <c r="A34" s="10" t="s">
        <v>59</v>
      </c>
      <c r="B34" s="24" t="s">
        <v>67</v>
      </c>
      <c r="C34" s="21"/>
      <c r="D34" s="22"/>
      <c r="E34" s="22">
        <v>0</v>
      </c>
      <c r="F34" s="23">
        <v>0</v>
      </c>
    </row>
    <row r="35" spans="1:9">
      <c r="A35" s="10" t="s">
        <v>66</v>
      </c>
      <c r="B35" s="24" t="s">
        <v>100</v>
      </c>
      <c r="C35" s="21"/>
      <c r="D35" s="22"/>
      <c r="E35" s="22">
        <v>0</v>
      </c>
      <c r="F35" s="23">
        <v>0</v>
      </c>
    </row>
    <row r="36" spans="1:9">
      <c r="A36" s="10" t="s">
        <v>99</v>
      </c>
      <c r="B36" s="24" t="s">
        <v>86</v>
      </c>
      <c r="C36" s="21"/>
      <c r="D36" s="22"/>
      <c r="E36" s="22"/>
      <c r="F36" s="23"/>
    </row>
    <row r="37" spans="1:9">
      <c r="A37" s="6"/>
      <c r="B37" s="25" t="s">
        <v>71</v>
      </c>
      <c r="C37" s="21"/>
      <c r="D37" s="22"/>
      <c r="E37" s="22">
        <v>0</v>
      </c>
      <c r="F37" s="23">
        <v>0</v>
      </c>
    </row>
    <row r="38" spans="1:9">
      <c r="A38" s="6"/>
      <c r="B38" s="25" t="s">
        <v>4</v>
      </c>
      <c r="C38" s="21"/>
      <c r="D38" s="22"/>
      <c r="E38" s="22">
        <v>0</v>
      </c>
      <c r="F38" s="23">
        <v>0</v>
      </c>
    </row>
    <row r="39" spans="1:9">
      <c r="A39" s="6"/>
      <c r="B39" s="25" t="s">
        <v>72</v>
      </c>
      <c r="C39" s="21"/>
      <c r="D39" s="22"/>
      <c r="E39" s="22">
        <v>0</v>
      </c>
      <c r="F39" s="23">
        <v>0</v>
      </c>
    </row>
    <row r="40" spans="1:9" ht="21">
      <c r="A40" s="6"/>
      <c r="C40" s="33" t="s">
        <v>74</v>
      </c>
      <c r="D40" s="3"/>
      <c r="H40" s="16">
        <f>SUM(F34:F39)</f>
        <v>0</v>
      </c>
      <c r="I40" s="2" t="s">
        <v>42</v>
      </c>
    </row>
    <row r="41" spans="1:9">
      <c r="A41" s="6"/>
      <c r="D41" s="5"/>
    </row>
    <row r="42" spans="1:9" ht="21">
      <c r="A42" s="7" t="s">
        <v>56</v>
      </c>
      <c r="B42" s="33" t="s">
        <v>44</v>
      </c>
      <c r="D42" s="5"/>
    </row>
    <row r="43" spans="1:9">
      <c r="A43" s="10" t="s">
        <v>45</v>
      </c>
      <c r="B43" s="24" t="s">
        <v>14</v>
      </c>
      <c r="C43" s="21"/>
      <c r="D43" s="21"/>
      <c r="E43" s="21"/>
      <c r="F43" s="26"/>
    </row>
    <row r="44" spans="1:9">
      <c r="B44" s="25" t="s">
        <v>15</v>
      </c>
      <c r="C44" s="21"/>
      <c r="D44" s="22"/>
      <c r="E44" s="22">
        <v>0</v>
      </c>
      <c r="F44" s="23">
        <v>0</v>
      </c>
    </row>
    <row r="45" spans="1:9">
      <c r="B45" s="25" t="s">
        <v>16</v>
      </c>
      <c r="C45" s="21"/>
      <c r="D45" s="22"/>
      <c r="E45" s="22">
        <v>0</v>
      </c>
      <c r="F45" s="23">
        <v>0</v>
      </c>
    </row>
    <row r="46" spans="1:9">
      <c r="B46" s="25" t="s">
        <v>12</v>
      </c>
      <c r="C46" s="21"/>
      <c r="D46" s="22"/>
      <c r="E46" s="22">
        <v>0</v>
      </c>
      <c r="F46" s="23">
        <v>0</v>
      </c>
    </row>
    <row r="47" spans="1:9">
      <c r="B47" s="25" t="s">
        <v>13</v>
      </c>
      <c r="C47" s="21"/>
      <c r="D47" s="22"/>
      <c r="E47" s="22">
        <v>0</v>
      </c>
      <c r="F47" s="23">
        <v>0</v>
      </c>
    </row>
    <row r="48" spans="1:9">
      <c r="B48" s="25" t="s">
        <v>27</v>
      </c>
      <c r="C48" s="21"/>
      <c r="D48" s="22"/>
      <c r="E48" s="22">
        <v>0</v>
      </c>
      <c r="F48" s="23">
        <v>0</v>
      </c>
    </row>
    <row r="49" spans="1:7">
      <c r="B49" s="25" t="s">
        <v>41</v>
      </c>
      <c r="C49" s="21"/>
      <c r="D49" s="22"/>
      <c r="E49" s="22">
        <v>0</v>
      </c>
      <c r="F49" s="23">
        <v>0</v>
      </c>
    </row>
    <row r="50" spans="1:7">
      <c r="C50" s="11" t="s">
        <v>32</v>
      </c>
      <c r="D50" s="3"/>
      <c r="G50" s="14">
        <f>SUM(F44:F49)</f>
        <v>0</v>
      </c>
    </row>
    <row r="51" spans="1:7">
      <c r="A51" s="11" t="s">
        <v>75</v>
      </c>
      <c r="B51" s="11" t="s">
        <v>40</v>
      </c>
    </row>
    <row r="52" spans="1:7">
      <c r="A52" s="3"/>
      <c r="B52" s="25" t="s">
        <v>49</v>
      </c>
      <c r="C52" s="21"/>
      <c r="D52" s="21"/>
      <c r="E52" s="22">
        <v>0</v>
      </c>
      <c r="F52" s="23">
        <v>0</v>
      </c>
    </row>
    <row r="53" spans="1:7">
      <c r="A53" s="3"/>
      <c r="B53" s="25" t="s">
        <v>26</v>
      </c>
      <c r="C53" s="21"/>
      <c r="D53" s="21"/>
      <c r="E53" s="22">
        <v>0</v>
      </c>
      <c r="F53" s="23">
        <v>0</v>
      </c>
    </row>
    <row r="54" spans="1:7">
      <c r="A54" s="3"/>
      <c r="B54" s="25" t="s">
        <v>48</v>
      </c>
      <c r="C54" s="21"/>
      <c r="D54" s="21"/>
      <c r="E54" s="22">
        <v>0</v>
      </c>
      <c r="F54" s="23">
        <v>0</v>
      </c>
    </row>
    <row r="55" spans="1:7">
      <c r="A55" s="3"/>
      <c r="B55" s="25" t="s">
        <v>23</v>
      </c>
      <c r="C55" s="21"/>
      <c r="D55" s="21"/>
      <c r="E55" s="22">
        <v>0</v>
      </c>
      <c r="F55" s="23">
        <v>0</v>
      </c>
    </row>
    <row r="56" spans="1:7">
      <c r="A56" s="3"/>
      <c r="B56" s="25" t="s">
        <v>24</v>
      </c>
      <c r="C56" s="21"/>
      <c r="D56" s="21"/>
      <c r="E56" s="22">
        <v>0</v>
      </c>
      <c r="F56" s="23">
        <v>0</v>
      </c>
    </row>
    <row r="57" spans="1:7" s="3" customFormat="1">
      <c r="B57" s="25" t="s">
        <v>22</v>
      </c>
      <c r="C57" s="21"/>
      <c r="D57" s="21"/>
      <c r="E57" s="22">
        <v>0</v>
      </c>
      <c r="F57" s="23">
        <v>0</v>
      </c>
    </row>
    <row r="58" spans="1:7">
      <c r="A58" s="3"/>
      <c r="B58" s="25" t="s">
        <v>25</v>
      </c>
      <c r="C58" s="21"/>
      <c r="D58" s="21"/>
      <c r="E58" s="22">
        <v>0</v>
      </c>
      <c r="F58" s="23">
        <v>0</v>
      </c>
    </row>
    <row r="59" spans="1:7">
      <c r="C59" s="11" t="s">
        <v>76</v>
      </c>
      <c r="D59" s="13"/>
      <c r="E59" s="13"/>
      <c r="G59" s="14">
        <f>SUM(F52:F58)</f>
        <v>0</v>
      </c>
    </row>
    <row r="60" spans="1:7">
      <c r="A60" s="11" t="s">
        <v>77</v>
      </c>
      <c r="B60" s="11" t="s">
        <v>78</v>
      </c>
      <c r="C60" s="13"/>
      <c r="D60" s="13"/>
      <c r="E60" s="13"/>
      <c r="F60" s="14"/>
    </row>
    <row r="61" spans="1:7">
      <c r="A61" s="11"/>
      <c r="B61" s="25" t="s">
        <v>47</v>
      </c>
      <c r="C61" s="27"/>
      <c r="D61" s="27"/>
      <c r="E61" s="22">
        <v>0</v>
      </c>
      <c r="F61" s="23">
        <v>0</v>
      </c>
      <c r="G61" s="5">
        <v>0</v>
      </c>
    </row>
    <row r="62" spans="1:7">
      <c r="A62" s="11" t="s">
        <v>79</v>
      </c>
      <c r="B62" s="11" t="s">
        <v>10</v>
      </c>
      <c r="C62" s="13"/>
      <c r="D62" s="13"/>
      <c r="E62" s="13"/>
      <c r="F62" s="14"/>
    </row>
    <row r="63" spans="1:7">
      <c r="A63" s="11"/>
      <c r="B63" s="25" t="s">
        <v>5</v>
      </c>
      <c r="C63" s="27"/>
      <c r="D63" s="27"/>
      <c r="E63" s="22">
        <v>0</v>
      </c>
      <c r="F63" s="23">
        <v>0</v>
      </c>
    </row>
    <row r="64" spans="1:7">
      <c r="A64" s="11"/>
      <c r="B64" s="25" t="s">
        <v>101</v>
      </c>
      <c r="C64" s="27"/>
      <c r="D64" s="27"/>
      <c r="E64" s="22">
        <v>0</v>
      </c>
      <c r="F64" s="23">
        <v>0</v>
      </c>
    </row>
    <row r="65" spans="1:9">
      <c r="A65" s="11"/>
      <c r="B65" s="25" t="s">
        <v>7</v>
      </c>
      <c r="C65" s="27"/>
      <c r="D65" s="27"/>
      <c r="E65" s="22">
        <v>0</v>
      </c>
      <c r="F65" s="23">
        <v>0</v>
      </c>
    </row>
    <row r="66" spans="1:9">
      <c r="A66" s="11"/>
      <c r="B66" s="25" t="s">
        <v>6</v>
      </c>
      <c r="C66" s="27"/>
      <c r="D66" s="27"/>
      <c r="E66" s="22">
        <v>0</v>
      </c>
      <c r="F66" s="23">
        <v>0</v>
      </c>
    </row>
    <row r="67" spans="1:9">
      <c r="A67" s="11"/>
      <c r="B67" s="25" t="s">
        <v>8</v>
      </c>
      <c r="C67" s="27"/>
      <c r="D67" s="27"/>
      <c r="E67" s="22">
        <v>0</v>
      </c>
      <c r="F67" s="23">
        <v>0</v>
      </c>
    </row>
    <row r="68" spans="1:9">
      <c r="A68" s="11"/>
      <c r="B68" s="25" t="s">
        <v>9</v>
      </c>
      <c r="C68" s="27"/>
      <c r="D68" s="27"/>
      <c r="E68" s="22">
        <v>0</v>
      </c>
      <c r="F68" s="23">
        <v>0</v>
      </c>
    </row>
    <row r="69" spans="1:9">
      <c r="A69" s="11"/>
      <c r="B69" s="25" t="s">
        <v>46</v>
      </c>
      <c r="C69" s="27"/>
      <c r="D69" s="27"/>
      <c r="E69" s="22">
        <v>0</v>
      </c>
      <c r="F69" s="23">
        <v>0</v>
      </c>
    </row>
    <row r="70" spans="1:9">
      <c r="A70" s="11"/>
      <c r="C70" s="11" t="s">
        <v>81</v>
      </c>
      <c r="D70" s="13"/>
      <c r="E70" s="13"/>
      <c r="G70" s="14">
        <f>SUM(F63:F69)</f>
        <v>0</v>
      </c>
    </row>
    <row r="71" spans="1:9" s="3" customFormat="1">
      <c r="A71" s="11" t="s">
        <v>80</v>
      </c>
      <c r="B71" s="11" t="s">
        <v>17</v>
      </c>
      <c r="C71" s="1"/>
      <c r="D71" s="1"/>
      <c r="E71" s="1"/>
      <c r="F71" s="1"/>
    </row>
    <row r="72" spans="1:9" s="3" customFormat="1">
      <c r="A72" s="1"/>
      <c r="B72" s="25" t="s">
        <v>82</v>
      </c>
      <c r="C72" s="21"/>
      <c r="D72" s="21"/>
      <c r="E72" s="22">
        <v>0</v>
      </c>
      <c r="F72" s="23">
        <v>0</v>
      </c>
      <c r="G72" s="5">
        <v>0</v>
      </c>
    </row>
    <row r="73" spans="1:9" s="3" customFormat="1">
      <c r="A73" s="1"/>
      <c r="B73" s="25" t="s">
        <v>83</v>
      </c>
      <c r="C73" s="21"/>
      <c r="D73" s="21"/>
      <c r="E73" s="22">
        <v>0</v>
      </c>
      <c r="F73" s="23">
        <v>0</v>
      </c>
      <c r="G73" s="5">
        <v>0</v>
      </c>
    </row>
    <row r="74" spans="1:9" s="3" customFormat="1" ht="21">
      <c r="A74" s="1"/>
      <c r="B74" s="1"/>
      <c r="C74" s="33" t="s">
        <v>84</v>
      </c>
      <c r="D74" s="1"/>
      <c r="E74" s="5"/>
      <c r="F74" s="1"/>
      <c r="H74" s="16">
        <f>SUM(G44:G73)</f>
        <v>0</v>
      </c>
      <c r="I74" s="2" t="s">
        <v>42</v>
      </c>
    </row>
    <row r="75" spans="1:9" s="3" customFormat="1">
      <c r="A75" s="1"/>
      <c r="B75" s="1"/>
      <c r="C75" s="1"/>
      <c r="D75" s="1"/>
      <c r="E75" s="5"/>
      <c r="F75" s="1"/>
    </row>
    <row r="76" spans="1:9" s="3" customFormat="1" ht="23.25">
      <c r="A76" s="1"/>
      <c r="B76" s="32" t="s">
        <v>31</v>
      </c>
      <c r="F76" s="1"/>
      <c r="H76" s="18">
        <f>SUM(G24:G74)</f>
        <v>0</v>
      </c>
      <c r="I76" s="17" t="s">
        <v>42</v>
      </c>
    </row>
    <row r="77" spans="1:9" s="3" customFormat="1" ht="18">
      <c r="A77" s="1"/>
      <c r="B77" s="17"/>
      <c r="F77" s="1"/>
      <c r="G77" s="18"/>
      <c r="I77" s="17"/>
    </row>
    <row r="78" spans="1:9" ht="23.25">
      <c r="A78" s="34" t="s">
        <v>91</v>
      </c>
      <c r="B78" s="32" t="s">
        <v>92</v>
      </c>
    </row>
    <row r="79" spans="1:9">
      <c r="A79" s="11" t="s">
        <v>54</v>
      </c>
      <c r="B79" s="11" t="s">
        <v>85</v>
      </c>
    </row>
    <row r="80" spans="1:9">
      <c r="B80" s="25"/>
      <c r="C80" s="21" t="s">
        <v>3</v>
      </c>
      <c r="D80" s="21"/>
      <c r="E80" s="22">
        <v>0</v>
      </c>
      <c r="F80" s="23">
        <v>0</v>
      </c>
    </row>
    <row r="81" spans="1:9">
      <c r="B81" s="25"/>
      <c r="C81" s="21" t="s">
        <v>4</v>
      </c>
      <c r="D81" s="21"/>
      <c r="E81" s="22">
        <v>0</v>
      </c>
      <c r="F81" s="23">
        <v>0</v>
      </c>
    </row>
    <row r="82" spans="1:9">
      <c r="B82" s="25"/>
      <c r="C82" s="21" t="s">
        <v>18</v>
      </c>
      <c r="D82" s="21"/>
      <c r="E82" s="22">
        <v>0</v>
      </c>
      <c r="F82" s="23">
        <v>0</v>
      </c>
    </row>
    <row r="83" spans="1:9">
      <c r="B83" s="25"/>
      <c r="C83" s="21" t="s">
        <v>19</v>
      </c>
      <c r="D83" s="21"/>
      <c r="E83" s="22">
        <v>0</v>
      </c>
      <c r="F83" s="23">
        <v>0</v>
      </c>
    </row>
    <row r="84" spans="1:9">
      <c r="B84" s="25"/>
      <c r="C84" s="21" t="s">
        <v>20</v>
      </c>
      <c r="D84" s="21"/>
      <c r="E84" s="22">
        <v>0</v>
      </c>
      <c r="F84" s="23">
        <v>0</v>
      </c>
    </row>
    <row r="85" spans="1:9">
      <c r="A85" s="11" t="s">
        <v>57</v>
      </c>
      <c r="B85" s="12" t="s">
        <v>52</v>
      </c>
      <c r="D85" s="5"/>
    </row>
    <row r="86" spans="1:9">
      <c r="B86" s="25"/>
      <c r="C86" s="21" t="s">
        <v>11</v>
      </c>
      <c r="D86" s="22"/>
      <c r="E86" s="22">
        <v>0</v>
      </c>
      <c r="F86" s="23">
        <v>0</v>
      </c>
    </row>
    <row r="87" spans="1:9">
      <c r="B87" s="25"/>
      <c r="C87" s="21" t="s">
        <v>2</v>
      </c>
      <c r="D87" s="22"/>
      <c r="E87" s="22">
        <v>0</v>
      </c>
      <c r="F87" s="23">
        <v>0</v>
      </c>
    </row>
    <row r="88" spans="1:9">
      <c r="A88" s="11" t="s">
        <v>62</v>
      </c>
      <c r="B88" s="28" t="s">
        <v>21</v>
      </c>
      <c r="C88" s="21"/>
      <c r="D88" s="21"/>
      <c r="E88" s="22">
        <v>0</v>
      </c>
      <c r="F88" s="23">
        <v>0</v>
      </c>
    </row>
    <row r="90" spans="1:9" ht="23.25">
      <c r="B90" s="32" t="s">
        <v>53</v>
      </c>
      <c r="G90" s="18"/>
      <c r="H90" s="18">
        <f>SUM(F80:F88)</f>
        <v>0</v>
      </c>
      <c r="I90" s="2" t="s">
        <v>42</v>
      </c>
    </row>
    <row r="92" spans="1:9" ht="23.25">
      <c r="B92" s="32" t="s">
        <v>28</v>
      </c>
      <c r="D92" s="4"/>
      <c r="E92" s="4"/>
      <c r="H92" s="18">
        <f>SUM(H76+H90)</f>
        <v>0</v>
      </c>
      <c r="I92" s="17" t="s">
        <v>42</v>
      </c>
    </row>
    <row r="93" spans="1:9" s="19" customFormat="1" ht="27.75">
      <c r="B93" s="31" t="s">
        <v>29</v>
      </c>
      <c r="G93" s="20">
        <f>G20-H92</f>
        <v>0</v>
      </c>
    </row>
    <row r="95" spans="1:9">
      <c r="B95" s="9" t="s">
        <v>43</v>
      </c>
    </row>
    <row r="96" spans="1:9">
      <c r="B96" s="1" t="s">
        <v>68</v>
      </c>
    </row>
    <row r="97" spans="2:2">
      <c r="B97" s="8" t="s">
        <v>87</v>
      </c>
    </row>
    <row r="98" spans="2:2">
      <c r="B98" s="8" t="s">
        <v>69</v>
      </c>
    </row>
    <row r="99" spans="2:2">
      <c r="B99" s="8" t="s">
        <v>70</v>
      </c>
    </row>
    <row r="100" spans="2:2" ht="14.25" customHeight="1">
      <c r="B100" s="8"/>
    </row>
    <row r="101" spans="2:2">
      <c r="B101" s="1" t="s">
        <v>96</v>
      </c>
    </row>
    <row r="102" spans="2:2">
      <c r="B102" s="1" t="s">
        <v>89</v>
      </c>
    </row>
  </sheetData>
  <pageMargins left="0.7" right="0.7" top="0.75" bottom="0.75" header="0.3" footer="0.3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Gemeente Almere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Dekker CJC (Chris)</cp:lastModifiedBy>
  <cp:lastPrinted>2017-08-21T08:53:28Z</cp:lastPrinted>
  <dcterms:created xsi:type="dcterms:W3CDTF">2016-11-17T12:24:58Z</dcterms:created>
  <dcterms:modified xsi:type="dcterms:W3CDTF">2023-02-14T10:58:55Z</dcterms:modified>
</cp:coreProperties>
</file>